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พัสดุ 2567\e-bidding 67\EB-4-67 ก่อสร้างถนนลาดยางแอสฟัลท์ติกคอนกรีต หมู่ที่ 2 (บ้านนายบอย)\"/>
    </mc:Choice>
  </mc:AlternateContent>
  <xr:revisionPtr revIDLastSave="0" documentId="13_ncr:1_{BC38A267-584C-4EF0-A1B7-AADE502032C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2" sheetId="2" r:id="rId1"/>
    <sheet name="Sheet3" sheetId="3" r:id="rId2"/>
  </sheets>
  <calcPr calcId="191029"/>
</workbook>
</file>

<file path=xl/calcChain.xml><?xml version="1.0" encoding="utf-8"?>
<calcChain xmlns="http://schemas.openxmlformats.org/spreadsheetml/2006/main">
  <c r="I20" i="2" l="1"/>
  <c r="F18" i="2"/>
  <c r="I18" i="2" s="1"/>
  <c r="F12" i="2"/>
  <c r="I12" i="2" s="1"/>
  <c r="F9" i="2"/>
  <c r="I9" i="2" s="1"/>
  <c r="F10" i="2"/>
  <c r="F11" i="2"/>
  <c r="F14" i="2"/>
  <c r="F15" i="2"/>
  <c r="I15" i="2" s="1"/>
  <c r="F16" i="2"/>
  <c r="I16" i="2" s="1"/>
  <c r="F19" i="2"/>
  <c r="I19" i="2" s="1"/>
  <c r="F13" i="2"/>
  <c r="I13" i="2" s="1"/>
  <c r="F20" i="2" l="1"/>
  <c r="I10" i="2"/>
  <c r="I14" i="2"/>
</calcChain>
</file>

<file path=xl/sharedStrings.xml><?xml version="1.0" encoding="utf-8"?>
<sst xmlns="http://schemas.openxmlformats.org/spreadsheetml/2006/main" count="41" uniqueCount="37">
  <si>
    <t>ลำดับ</t>
  </si>
  <si>
    <t>รายการ</t>
  </si>
  <si>
    <t>จำนวน</t>
  </si>
  <si>
    <t>หน่วย</t>
  </si>
  <si>
    <t>ราคา/หน่วย</t>
  </si>
  <si>
    <t>บัญชีรายการก่อสร้าง / ใบแจ้งปริมาณงาน</t>
  </si>
  <si>
    <t>ค่า FACTER F</t>
  </si>
  <si>
    <t>ภาษีต่างๆ , กำไร</t>
  </si>
  <si>
    <t>รวมค่าวัสดุและค่าแรงงาน</t>
  </si>
  <si>
    <t>ป้ายโครงการ</t>
  </si>
  <si>
    <t>ป้าย</t>
  </si>
  <si>
    <t>ตร.ม.</t>
  </si>
  <si>
    <t>ลบ.ม.</t>
  </si>
  <si>
    <t>ราคาทุน</t>
  </si>
  <si>
    <t>F</t>
  </si>
  <si>
    <t>ราคา/หน่วย x F</t>
  </si>
  <si>
    <t>ราคากลาง</t>
  </si>
  <si>
    <t>ลงชื่อ...............................................................ผู้เสนอราคา</t>
  </si>
  <si>
    <t xml:space="preserve">ข้าพเจ้า                                                     อยู่เลขที่            หมู่ที่             ถนน                      ตำบล                         อำเภอ   </t>
  </si>
  <si>
    <t>เสนอราคา รวมทั้งสิ้น (                                                                                                      )</t>
  </si>
  <si>
    <t>(.........................................................)</t>
  </si>
  <si>
    <t>ตำแหน่ง  ..........................................................</t>
  </si>
  <si>
    <t>ตามรายละเอียดดังนี้</t>
  </si>
  <si>
    <t>งานพื้นทาง</t>
  </si>
  <si>
    <t>งานผิวทาง</t>
  </si>
  <si>
    <t>งาน Tack Coat</t>
  </si>
  <si>
    <t>งานผิวทางแอสฟัลทืติกคอนกรีต</t>
  </si>
  <si>
    <t>งานตีเส้นจราจร</t>
  </si>
  <si>
    <t>งานหมุดสะท้อนแสง (Road Stud)</t>
  </si>
  <si>
    <t>ตัว</t>
  </si>
  <si>
    <t>จังหวัด                                  ขอเสนอราคาจ้างเหมาโครงการก่อสร้างถนนลาดยางแอสฟัลท์ติกคอนกรีต หมู่ที่ 2   (บ้านนายบอย)</t>
  </si>
  <si>
    <t>งานขุดรื้อพื้นทางเดิม</t>
  </si>
  <si>
    <t>งานพื้นทางหินคลุก หนา 0.20 เมตร</t>
  </si>
  <si>
    <t>งาน Prime coat</t>
  </si>
  <si>
    <t>งานท่อเหล็กอาบสังกะสี</t>
  </si>
  <si>
    <r>
      <t xml:space="preserve">งานท่อเหล็กอาบสังกะสี </t>
    </r>
    <r>
      <rPr>
        <sz val="16"/>
        <color theme="1"/>
        <rFont val="Tahoma"/>
        <family val="2"/>
      </rPr>
      <t>Ø</t>
    </r>
    <r>
      <rPr>
        <sz val="16"/>
        <color theme="1"/>
        <rFont val="Angsana New"/>
        <family val="1"/>
      </rPr>
      <t xml:space="preserve"> 3 นิ้ว</t>
    </r>
  </si>
  <si>
    <t>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</si>
</sst>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87" formatCode="0.000"/>
  </numFmts>
  <fonts count="6" x14ac:knownFonts="1">
    <font>
      <sz val="11"/>
      <color theme="1"/>
      <name val="Tahoma"/>
      <family val="2"/>
      <charset val="222"/>
      <scheme val="minor"/>
    </font>
    <font>
      <sz val="16"/>
      <color theme="1"/>
      <name val="Angsana New"/>
      <family val="1"/>
    </font>
    <font>
      <sz val="11"/>
      <color theme="1"/>
      <name val="Tahoma"/>
      <family val="2"/>
      <charset val="222"/>
      <scheme val="minor"/>
    </font>
    <font>
      <b/>
      <sz val="15"/>
      <color theme="1"/>
      <name val="Angsana New"/>
      <family val="1"/>
    </font>
    <font>
      <sz val="15"/>
      <color theme="1"/>
      <name val="Angsana New"/>
      <family val="1"/>
    </font>
    <font>
      <sz val="16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5">
    <xf numFmtId="0" fontId="0" fillId="0" borderId="0" xfId="0"/>
    <xf numFmtId="0" fontId="4" fillId="0" borderId="0" xfId="0" applyFont="1"/>
    <xf numFmtId="0" fontId="4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43" fontId="1" fillId="0" borderId="5" xfId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3" fontId="4" fillId="0" borderId="5" xfId="1" applyFont="1" applyBorder="1" applyAlignment="1">
      <alignment vertical="center"/>
    </xf>
    <xf numFmtId="187" fontId="4" fillId="0" borderId="5" xfId="0" applyNumberFormat="1" applyFont="1" applyBorder="1" applyAlignment="1">
      <alignment vertical="center"/>
    </xf>
    <xf numFmtId="43" fontId="4" fillId="0" borderId="5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43" fontId="1" fillId="0" borderId="2" xfId="1" applyFont="1" applyBorder="1" applyAlignment="1">
      <alignment horizontal="left" vertical="top"/>
    </xf>
    <xf numFmtId="0" fontId="4" fillId="0" borderId="2" xfId="0" applyFont="1" applyBorder="1" applyAlignment="1">
      <alignment vertical="center"/>
    </xf>
    <xf numFmtId="43" fontId="4" fillId="0" borderId="2" xfId="1" applyFont="1" applyBorder="1" applyAlignment="1">
      <alignment vertical="center"/>
    </xf>
    <xf numFmtId="187" fontId="4" fillId="0" borderId="2" xfId="0" applyNumberFormat="1" applyFont="1" applyBorder="1" applyAlignment="1">
      <alignment vertical="center"/>
    </xf>
    <xf numFmtId="4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/>
    <xf numFmtId="0" fontId="3" fillId="0" borderId="2" xfId="0" applyFont="1" applyBorder="1" applyAlignment="1">
      <alignment horizontal="right"/>
    </xf>
    <xf numFmtId="0" fontId="4" fillId="0" borderId="2" xfId="0" applyFont="1" applyBorder="1" applyAlignment="1">
      <alignment horizontal="left" vertical="top"/>
    </xf>
    <xf numFmtId="43" fontId="4" fillId="0" borderId="2" xfId="1" applyFont="1" applyBorder="1" applyAlignment="1">
      <alignment horizontal="left" vertical="top"/>
    </xf>
    <xf numFmtId="43" fontId="4" fillId="0" borderId="2" xfId="0" applyNumberFormat="1" applyFont="1" applyBorder="1"/>
    <xf numFmtId="0" fontId="4" fillId="0" borderId="2" xfId="0" applyFont="1" applyBorder="1" applyAlignment="1">
      <alignment horizontal="center"/>
    </xf>
    <xf numFmtId="0" fontId="3" fillId="0" borderId="2" xfId="0" applyFont="1" applyBorder="1"/>
    <xf numFmtId="4" fontId="4" fillId="0" borderId="2" xfId="0" applyNumberFormat="1" applyFont="1" applyBorder="1"/>
    <xf numFmtId="0" fontId="4" fillId="0" borderId="10" xfId="0" applyFont="1" applyBorder="1" applyAlignment="1">
      <alignment horizontal="center"/>
    </xf>
    <xf numFmtId="0" fontId="3" fillId="0" borderId="10" xfId="0" applyFont="1" applyBorder="1"/>
    <xf numFmtId="0" fontId="4" fillId="0" borderId="10" xfId="0" applyFont="1" applyBorder="1"/>
    <xf numFmtId="4" fontId="4" fillId="0" borderId="1" xfId="0" applyNumberFormat="1" applyFont="1" applyBorder="1"/>
    <xf numFmtId="0" fontId="4" fillId="0" borderId="0" xfId="0" applyFont="1" applyAlignment="1">
      <alignment horizontal="left"/>
    </xf>
    <xf numFmtId="43" fontId="4" fillId="0" borderId="2" xfId="1" applyFont="1" applyBorder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right"/>
    </xf>
    <xf numFmtId="0" fontId="3" fillId="0" borderId="11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2" fontId="4" fillId="0" borderId="2" xfId="0" applyNumberFormat="1" applyFont="1" applyBorder="1"/>
  </cellXfs>
  <cellStyles count="2"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topLeftCell="A11" workbookViewId="0">
      <selection activeCell="K18" sqref="K18"/>
    </sheetView>
  </sheetViews>
  <sheetFormatPr defaultColWidth="9" defaultRowHeight="21.75" x14ac:dyDescent="0.45"/>
  <cols>
    <col min="1" max="1" width="4.5" style="1" bestFit="1" customWidth="1"/>
    <col min="2" max="2" width="30" style="1" customWidth="1"/>
    <col min="3" max="3" width="5.25" style="1" bestFit="1" customWidth="1"/>
    <col min="4" max="4" width="9.25" style="1" bestFit="1" customWidth="1"/>
    <col min="5" max="5" width="8.75" style="1" bestFit="1" customWidth="1"/>
    <col min="6" max="6" width="9.625" style="1" bestFit="1" customWidth="1"/>
    <col min="7" max="7" width="6.125" style="1" bestFit="1" customWidth="1"/>
    <col min="8" max="8" width="11.25" style="1" bestFit="1" customWidth="1"/>
    <col min="9" max="9" width="9.625" style="1" bestFit="1" customWidth="1"/>
    <col min="10" max="16384" width="9" style="1"/>
  </cols>
  <sheetData>
    <row r="1" spans="1:9" x14ac:dyDescent="0.45">
      <c r="A1" s="33" t="s">
        <v>5</v>
      </c>
      <c r="B1" s="33"/>
      <c r="C1" s="33"/>
      <c r="D1" s="33"/>
      <c r="E1" s="33"/>
      <c r="F1" s="33"/>
      <c r="G1" s="33"/>
      <c r="H1" s="33"/>
      <c r="I1" s="33"/>
    </row>
    <row r="3" spans="1:9" x14ac:dyDescent="0.45">
      <c r="A3" s="34" t="s">
        <v>18</v>
      </c>
      <c r="B3" s="34"/>
      <c r="C3" s="34"/>
      <c r="D3" s="34"/>
      <c r="E3" s="34"/>
      <c r="F3" s="34"/>
      <c r="G3" s="34"/>
      <c r="H3" s="34"/>
      <c r="I3" s="34"/>
    </row>
    <row r="4" spans="1:9" x14ac:dyDescent="0.45">
      <c r="A4" s="34" t="s">
        <v>30</v>
      </c>
      <c r="B4" s="34"/>
      <c r="C4" s="34"/>
      <c r="D4" s="34"/>
      <c r="E4" s="34"/>
      <c r="F4" s="34"/>
      <c r="G4" s="34"/>
      <c r="H4" s="34"/>
      <c r="I4" s="34"/>
    </row>
    <row r="5" spans="1:9" x14ac:dyDescent="0.45">
      <c r="A5" s="30" t="s">
        <v>22</v>
      </c>
      <c r="B5" s="30"/>
      <c r="C5" s="30"/>
      <c r="D5" s="30"/>
      <c r="E5" s="30"/>
      <c r="F5" s="30"/>
      <c r="G5" s="30"/>
      <c r="H5" s="30"/>
      <c r="I5" s="30"/>
    </row>
    <row r="6" spans="1:9" x14ac:dyDescent="0.45">
      <c r="A6" s="35" t="s">
        <v>0</v>
      </c>
      <c r="B6" s="35" t="s">
        <v>1</v>
      </c>
      <c r="C6" s="36" t="s">
        <v>3</v>
      </c>
      <c r="D6" s="36" t="s">
        <v>2</v>
      </c>
      <c r="E6" s="36" t="s">
        <v>4</v>
      </c>
      <c r="F6" s="38" t="s">
        <v>13</v>
      </c>
      <c r="G6" s="36" t="s">
        <v>14</v>
      </c>
      <c r="H6" s="36" t="s">
        <v>15</v>
      </c>
      <c r="I6" s="40" t="s">
        <v>16</v>
      </c>
    </row>
    <row r="7" spans="1:9" x14ac:dyDescent="0.45">
      <c r="A7" s="35"/>
      <c r="B7" s="35"/>
      <c r="C7" s="37"/>
      <c r="D7" s="37"/>
      <c r="E7" s="37"/>
      <c r="F7" s="39"/>
      <c r="G7" s="37"/>
      <c r="H7" s="37"/>
      <c r="I7" s="40"/>
    </row>
    <row r="8" spans="1:9" ht="23.25" x14ac:dyDescent="0.45">
      <c r="A8" s="2">
        <v>1</v>
      </c>
      <c r="B8" s="10" t="s">
        <v>23</v>
      </c>
      <c r="C8" s="3"/>
      <c r="D8" s="4"/>
      <c r="E8" s="5"/>
      <c r="F8" s="6"/>
      <c r="G8" s="5"/>
      <c r="H8" s="7"/>
      <c r="I8" s="8"/>
    </row>
    <row r="9" spans="1:9" ht="23.25" x14ac:dyDescent="0.45">
      <c r="A9" s="9"/>
      <c r="B9" s="10" t="s">
        <v>31</v>
      </c>
      <c r="C9" s="11" t="s">
        <v>12</v>
      </c>
      <c r="D9" s="12">
        <v>1488</v>
      </c>
      <c r="E9" s="13">
        <v>14.15</v>
      </c>
      <c r="F9" s="14">
        <f t="shared" ref="F9:F11" si="0">D9*E9</f>
        <v>21055.200000000001</v>
      </c>
      <c r="G9" s="13">
        <v>1.3642000000000001</v>
      </c>
      <c r="H9" s="15">
        <v>19.3</v>
      </c>
      <c r="I9" s="16">
        <f t="shared" ref="I9:I10" si="1">F9*G9</f>
        <v>28723.503840000001</v>
      </c>
    </row>
    <row r="10" spans="1:9" ht="23.25" x14ac:dyDescent="0.45">
      <c r="A10" s="17"/>
      <c r="B10" s="10" t="s">
        <v>32</v>
      </c>
      <c r="C10" s="11" t="s">
        <v>12</v>
      </c>
      <c r="D10" s="12">
        <v>297.60000000000002</v>
      </c>
      <c r="E10" s="18">
        <v>480.65</v>
      </c>
      <c r="F10" s="14">
        <f t="shared" si="0"/>
        <v>143041.44</v>
      </c>
      <c r="G10" s="13">
        <v>1.3642000000000001</v>
      </c>
      <c r="H10" s="15">
        <v>655.7</v>
      </c>
      <c r="I10" s="16">
        <f t="shared" si="1"/>
        <v>195137.13244800002</v>
      </c>
    </row>
    <row r="11" spans="1:9" ht="23.25" x14ac:dyDescent="0.45">
      <c r="A11" s="17">
        <v>2</v>
      </c>
      <c r="B11" s="10" t="s">
        <v>24</v>
      </c>
      <c r="C11" s="11"/>
      <c r="D11" s="12"/>
      <c r="E11" s="18"/>
      <c r="F11" s="14">
        <f t="shared" si="0"/>
        <v>0</v>
      </c>
      <c r="G11" s="13"/>
      <c r="H11" s="15"/>
      <c r="I11" s="16"/>
    </row>
    <row r="12" spans="1:9" ht="23.25" x14ac:dyDescent="0.45">
      <c r="A12" s="17"/>
      <c r="B12" s="10" t="s">
        <v>33</v>
      </c>
      <c r="C12" s="11" t="s">
        <v>11</v>
      </c>
      <c r="D12" s="12">
        <v>1488</v>
      </c>
      <c r="E12" s="44">
        <v>35.4</v>
      </c>
      <c r="F12" s="14">
        <f>D12*E12</f>
        <v>52675.199999999997</v>
      </c>
      <c r="G12" s="13">
        <v>1.3642000000000001</v>
      </c>
      <c r="H12" s="15">
        <v>48.29</v>
      </c>
      <c r="I12" s="16">
        <f>F12*G12</f>
        <v>71859.507840000006</v>
      </c>
    </row>
    <row r="13" spans="1:9" ht="23.25" x14ac:dyDescent="0.45">
      <c r="A13" s="17"/>
      <c r="B13" s="10" t="s">
        <v>25</v>
      </c>
      <c r="C13" s="11" t="s">
        <v>11</v>
      </c>
      <c r="D13" s="12">
        <v>0</v>
      </c>
      <c r="E13" s="31">
        <v>15.42</v>
      </c>
      <c r="F13" s="14">
        <f>D13*E13</f>
        <v>0</v>
      </c>
      <c r="G13" s="13">
        <v>1.3642000000000001</v>
      </c>
      <c r="H13" s="15">
        <v>21.04</v>
      </c>
      <c r="I13" s="16">
        <f>F13*G13</f>
        <v>0</v>
      </c>
    </row>
    <row r="14" spans="1:9" ht="23.25" x14ac:dyDescent="0.45">
      <c r="A14" s="17"/>
      <c r="B14" s="10" t="s">
        <v>26</v>
      </c>
      <c r="C14" s="11" t="s">
        <v>11</v>
      </c>
      <c r="D14" s="12">
        <v>1488</v>
      </c>
      <c r="E14" s="31">
        <v>285.10000000000002</v>
      </c>
      <c r="F14" s="14">
        <f t="shared" ref="F14:F19" si="2">D14*E14</f>
        <v>424228.80000000005</v>
      </c>
      <c r="G14" s="13">
        <v>1.3642000000000001</v>
      </c>
      <c r="H14" s="15">
        <v>374.21</v>
      </c>
      <c r="I14" s="16">
        <f t="shared" ref="I14:I19" si="3">F14*G14</f>
        <v>578732.92896000005</v>
      </c>
    </row>
    <row r="15" spans="1:9" ht="23.25" x14ac:dyDescent="0.45">
      <c r="A15" s="17"/>
      <c r="B15" s="10" t="s">
        <v>27</v>
      </c>
      <c r="C15" s="11" t="s">
        <v>11</v>
      </c>
      <c r="D15" s="12">
        <v>83.7</v>
      </c>
      <c r="E15" s="31">
        <v>290</v>
      </c>
      <c r="F15" s="14">
        <f t="shared" si="2"/>
        <v>24273</v>
      </c>
      <c r="G15" s="13">
        <v>1.3642000000000001</v>
      </c>
      <c r="H15" s="15">
        <v>395.62</v>
      </c>
      <c r="I15" s="16">
        <f t="shared" si="3"/>
        <v>33113.226600000002</v>
      </c>
    </row>
    <row r="16" spans="1:9" ht="23.25" x14ac:dyDescent="0.45">
      <c r="A16" s="17"/>
      <c r="B16" s="10" t="s">
        <v>28</v>
      </c>
      <c r="C16" s="11" t="s">
        <v>29</v>
      </c>
      <c r="D16" s="12">
        <v>31</v>
      </c>
      <c r="E16" s="31">
        <v>320</v>
      </c>
      <c r="F16" s="14">
        <f t="shared" si="2"/>
        <v>9920</v>
      </c>
      <c r="G16" s="13">
        <v>1.3642000000000001</v>
      </c>
      <c r="H16" s="15">
        <v>436.54</v>
      </c>
      <c r="I16" s="16">
        <f t="shared" si="3"/>
        <v>13532.864000000001</v>
      </c>
    </row>
    <row r="17" spans="1:9" ht="23.25" x14ac:dyDescent="0.45">
      <c r="A17" s="17">
        <v>3</v>
      </c>
      <c r="B17" s="10" t="s">
        <v>34</v>
      </c>
      <c r="C17" s="11"/>
      <c r="D17" s="12"/>
      <c r="E17" s="31"/>
      <c r="F17" s="14"/>
      <c r="G17" s="13"/>
      <c r="H17" s="15"/>
      <c r="I17" s="16"/>
    </row>
    <row r="18" spans="1:9" ht="23.25" x14ac:dyDescent="0.45">
      <c r="A18" s="17"/>
      <c r="B18" s="10" t="s">
        <v>35</v>
      </c>
      <c r="C18" s="11" t="s">
        <v>36</v>
      </c>
      <c r="D18" s="12">
        <v>12</v>
      </c>
      <c r="E18" s="31">
        <v>460</v>
      </c>
      <c r="F18" s="14">
        <f t="shared" ref="F18" si="4">D18*E18</f>
        <v>5520</v>
      </c>
      <c r="G18" s="13">
        <v>1.3642000000000001</v>
      </c>
      <c r="H18" s="14">
        <v>4774.7</v>
      </c>
      <c r="I18" s="16">
        <f t="shared" ref="I18" si="5">F18*G18</f>
        <v>7530.384</v>
      </c>
    </row>
    <row r="19" spans="1:9" ht="23.25" x14ac:dyDescent="0.45">
      <c r="A19" s="17">
        <v>4</v>
      </c>
      <c r="B19" s="10" t="s">
        <v>9</v>
      </c>
      <c r="C19" s="11" t="s">
        <v>10</v>
      </c>
      <c r="D19" s="12">
        <v>1</v>
      </c>
      <c r="E19" s="31">
        <v>3500</v>
      </c>
      <c r="F19" s="14">
        <f t="shared" si="2"/>
        <v>3500</v>
      </c>
      <c r="G19" s="13">
        <v>1.3642000000000001</v>
      </c>
      <c r="H19" s="14">
        <v>4774.7</v>
      </c>
      <c r="I19" s="16">
        <f t="shared" si="3"/>
        <v>4774.7000000000007</v>
      </c>
    </row>
    <row r="20" spans="1:9" x14ac:dyDescent="0.45">
      <c r="A20" s="17"/>
      <c r="B20" s="19" t="s">
        <v>8</v>
      </c>
      <c r="C20" s="20"/>
      <c r="D20" s="21"/>
      <c r="E20" s="18"/>
      <c r="F20" s="22">
        <f>SUM(F9:F19)</f>
        <v>684213.64000000013</v>
      </c>
      <c r="G20" s="18"/>
      <c r="H20" s="18"/>
      <c r="I20" s="22">
        <f>SUM(I9:I19)</f>
        <v>933404.24768799997</v>
      </c>
    </row>
    <row r="21" spans="1:9" x14ac:dyDescent="0.45">
      <c r="A21" s="23"/>
      <c r="C21" s="18"/>
      <c r="D21" s="18"/>
      <c r="E21" s="18"/>
      <c r="F21" s="18"/>
      <c r="G21" s="18"/>
      <c r="H21" s="18"/>
      <c r="I21" s="18"/>
    </row>
    <row r="22" spans="1:9" x14ac:dyDescent="0.45">
      <c r="A22" s="23"/>
      <c r="B22" s="24" t="s">
        <v>6</v>
      </c>
      <c r="C22" s="18"/>
      <c r="D22" s="18"/>
      <c r="E22" s="18"/>
      <c r="F22" s="18"/>
      <c r="G22" s="18"/>
      <c r="H22" s="18"/>
      <c r="I22" s="25"/>
    </row>
    <row r="23" spans="1:9" x14ac:dyDescent="0.45">
      <c r="A23" s="26"/>
      <c r="B23" s="27" t="s">
        <v>7</v>
      </c>
      <c r="C23" s="28"/>
      <c r="D23" s="28"/>
      <c r="E23" s="28"/>
      <c r="F23" s="28"/>
      <c r="G23" s="28"/>
      <c r="H23" s="28"/>
      <c r="I23" s="28"/>
    </row>
    <row r="24" spans="1:9" x14ac:dyDescent="0.45">
      <c r="A24" s="41" t="s">
        <v>19</v>
      </c>
      <c r="B24" s="42"/>
      <c r="C24" s="42"/>
      <c r="D24" s="42"/>
      <c r="E24" s="42"/>
      <c r="F24" s="42"/>
      <c r="G24" s="42"/>
      <c r="H24" s="43"/>
      <c r="I24" s="29"/>
    </row>
    <row r="26" spans="1:9" x14ac:dyDescent="0.45">
      <c r="E26" s="32" t="s">
        <v>17</v>
      </c>
      <c r="F26" s="32"/>
      <c r="G26" s="32"/>
      <c r="H26" s="32"/>
      <c r="I26" s="32"/>
    </row>
    <row r="27" spans="1:9" x14ac:dyDescent="0.45">
      <c r="E27" s="32" t="s">
        <v>20</v>
      </c>
      <c r="F27" s="32"/>
      <c r="G27" s="32"/>
      <c r="H27" s="32"/>
      <c r="I27" s="32"/>
    </row>
    <row r="28" spans="1:9" x14ac:dyDescent="0.45">
      <c r="E28" s="32" t="s">
        <v>21</v>
      </c>
      <c r="F28" s="32"/>
      <c r="G28" s="32"/>
      <c r="H28" s="32"/>
      <c r="I28" s="32"/>
    </row>
  </sheetData>
  <mergeCells count="16">
    <mergeCell ref="E28:I28"/>
    <mergeCell ref="A1:I1"/>
    <mergeCell ref="A3:I3"/>
    <mergeCell ref="A4:I4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A24:H24"/>
    <mergeCell ref="E26:I26"/>
    <mergeCell ref="E27:I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Cent</cp:lastModifiedBy>
  <cp:lastPrinted>2021-11-29T07:14:26Z</cp:lastPrinted>
  <dcterms:created xsi:type="dcterms:W3CDTF">2018-07-17T03:06:57Z</dcterms:created>
  <dcterms:modified xsi:type="dcterms:W3CDTF">2023-10-30T13:42:48Z</dcterms:modified>
</cp:coreProperties>
</file>